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Homepage\wkB Abwasser\"/>
    </mc:Choice>
  </mc:AlternateContent>
  <xr:revisionPtr revIDLastSave="0" documentId="13_ncr:1_{231542AB-1637-4AA2-8EEF-CFB4BE152194}" xr6:coauthVersionLast="47" xr6:coauthVersionMax="47" xr10:uidLastSave="{00000000-0000-0000-0000-000000000000}"/>
  <bookViews>
    <workbookView xWindow="-120" yWindow="-120" windowWidth="38640" windowHeight="21240" xr2:uid="{0B9E0F3E-045B-4E43-9A4C-AAD93F9A2F1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D11" i="1"/>
  <c r="E11" i="1" s="1"/>
  <c r="I11" i="1" s="1"/>
  <c r="I7" i="1"/>
  <c r="I3" i="1"/>
</calcChain>
</file>

<file path=xl/sharedStrings.xml><?xml version="1.0" encoding="utf-8"?>
<sst xmlns="http://schemas.openxmlformats.org/spreadsheetml/2006/main" count="28" uniqueCount="16">
  <si>
    <t>Wasserverbrauch [m³]</t>
  </si>
  <si>
    <t>x</t>
  </si>
  <si>
    <t xml:space="preserve"> =  </t>
  </si>
  <si>
    <t>Gebührensatz [€ / m³]</t>
  </si>
  <si>
    <t>Schmutzwasserbeseitigungsgebühr für das Jahr 2022</t>
  </si>
  <si>
    <t>Gebühr</t>
  </si>
  <si>
    <t>Wiederkehrender Beitrag Schmutzwasser für das Jahr 2022</t>
  </si>
  <si>
    <t>Niederschlagswasserbeseitigungsgebühr für das Jahr 2022</t>
  </si>
  <si>
    <t>Gebührensatz [€ / m²]</t>
  </si>
  <si>
    <t>Angeschlossene Fläche [m³]</t>
  </si>
  <si>
    <t>Beitragssatz [€ / m²]</t>
  </si>
  <si>
    <t>Wiederkehrender Beitrag Niederschlagswasser für das Jahr 2022</t>
  </si>
  <si>
    <t>Grundstücksfläche [m²]</t>
  </si>
  <si>
    <t>Beitrag</t>
  </si>
  <si>
    <t>zulässige Vollgeschosse
(B-Plan, Umgebungsbebauung)</t>
  </si>
  <si>
    <t>zulässiger Abflussbeiwert (GRZ)
(Verhältnis bebaute u. befestigte Fläche zur Grundstücksfläche)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</si>
</sst>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Gadugi"/>
      <family val="2"/>
    </font>
    <font>
      <sz val="11"/>
      <color theme="1"/>
      <name val="Gadugi"/>
      <family val="2"/>
    </font>
    <font>
      <sz val="14"/>
      <color theme="1"/>
      <name val="Gadugi"/>
      <family val="2"/>
    </font>
    <font>
      <b/>
      <sz val="12"/>
      <color theme="1"/>
      <name val="Gadugi"/>
      <family val="2"/>
    </font>
    <font>
      <sz val="12"/>
      <color theme="1"/>
      <name val="Gadug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4" fillId="0" borderId="0" xfId="0" applyFont="1" applyProtection="1"/>
    <xf numFmtId="0" fontId="2" fillId="0" borderId="0" xfId="0" applyFont="1" applyProtection="1"/>
    <xf numFmtId="0" fontId="4" fillId="0" borderId="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1" applyNumberFormat="1" applyFont="1" applyBorder="1" applyAlignment="1" applyProtection="1">
      <alignment horizontal="center" vertical="center"/>
    </xf>
    <xf numFmtId="44" fontId="3" fillId="0" borderId="1" xfId="0" applyNumberFormat="1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D2E26-D597-4864-BE26-C1F8726699A6}">
  <dimension ref="A1:M15"/>
  <sheetViews>
    <sheetView tabSelected="1" view="pageLayout" zoomScaleNormal="100" workbookViewId="0">
      <selection activeCell="I3" sqref="I3"/>
    </sheetView>
  </sheetViews>
  <sheetFormatPr baseColWidth="10" defaultRowHeight="48.75" customHeight="1" x14ac:dyDescent="0.25"/>
  <cols>
    <col min="1" max="1" width="19.375" style="2" bestFit="1" customWidth="1"/>
    <col min="2" max="2" width="7.375" style="2" customWidth="1"/>
    <col min="3" max="3" width="11.875" style="2" customWidth="1"/>
    <col min="4" max="4" width="9.125" style="2" customWidth="1"/>
    <col min="5" max="5" width="11.75" style="2" customWidth="1"/>
    <col min="6" max="6" width="9.625" style="2" customWidth="1"/>
    <col min="7" max="7" width="20.625" style="2" customWidth="1"/>
    <col min="8" max="8" width="10.125" style="2" customWidth="1"/>
    <col min="9" max="9" width="21" style="2" customWidth="1"/>
    <col min="10" max="16384" width="11" style="2"/>
  </cols>
  <sheetData>
    <row r="1" spans="1:13" s="10" customFormat="1" ht="28.5" customHeight="1" x14ac:dyDescent="0.25">
      <c r="A1" s="8" t="s">
        <v>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s="10" customFormat="1" ht="30.75" customHeight="1" x14ac:dyDescent="0.25">
      <c r="A2" s="11" t="s">
        <v>0</v>
      </c>
      <c r="B2" s="12"/>
      <c r="C2" s="12"/>
      <c r="D2" s="12"/>
      <c r="E2" s="12"/>
      <c r="F2" s="13"/>
      <c r="G2" s="11" t="s">
        <v>3</v>
      </c>
      <c r="H2" s="13"/>
      <c r="I2" s="14" t="s">
        <v>5</v>
      </c>
      <c r="J2" s="9"/>
      <c r="K2" s="9"/>
      <c r="L2" s="9"/>
      <c r="M2" s="9"/>
    </row>
    <row r="3" spans="1:13" ht="39" customHeight="1" x14ac:dyDescent="0.25">
      <c r="A3" s="3"/>
      <c r="B3" s="3"/>
      <c r="C3" s="3"/>
      <c r="D3" s="3"/>
      <c r="E3" s="3"/>
      <c r="F3" s="15" t="s">
        <v>1</v>
      </c>
      <c r="G3" s="16">
        <v>2.12</v>
      </c>
      <c r="H3" s="15" t="s">
        <v>2</v>
      </c>
      <c r="I3" s="17">
        <f>A3*G3</f>
        <v>0</v>
      </c>
      <c r="J3" s="1"/>
      <c r="K3" s="1"/>
      <c r="L3" s="1"/>
      <c r="M3" s="1"/>
    </row>
    <row r="4" spans="1:13" s="10" customFormat="1" ht="16.5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s="10" customFormat="1" ht="28.5" customHeight="1" x14ac:dyDescent="0.25">
      <c r="A5" s="8" t="s">
        <v>7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s="10" customFormat="1" ht="33.75" customHeight="1" x14ac:dyDescent="0.25">
      <c r="A6" s="11" t="s">
        <v>9</v>
      </c>
      <c r="B6" s="12"/>
      <c r="C6" s="12"/>
      <c r="D6" s="12"/>
      <c r="E6" s="12"/>
      <c r="F6" s="13"/>
      <c r="G6" s="11" t="s">
        <v>8</v>
      </c>
      <c r="H6" s="13"/>
      <c r="I6" s="14" t="s">
        <v>5</v>
      </c>
      <c r="J6" s="9"/>
      <c r="K6" s="9"/>
      <c r="L6" s="9"/>
      <c r="M6" s="9"/>
    </row>
    <row r="7" spans="1:13" ht="39" customHeight="1" x14ac:dyDescent="0.25">
      <c r="A7" s="4"/>
      <c r="B7" s="5"/>
      <c r="C7" s="5"/>
      <c r="D7" s="5"/>
      <c r="E7" s="6"/>
      <c r="F7" s="15" t="s">
        <v>1</v>
      </c>
      <c r="G7" s="16">
        <v>0.52</v>
      </c>
      <c r="H7" s="15" t="s">
        <v>2</v>
      </c>
      <c r="I7" s="17">
        <f>A7*G7</f>
        <v>0</v>
      </c>
      <c r="J7" s="1"/>
      <c r="K7" s="1"/>
      <c r="L7" s="1"/>
      <c r="M7" s="1"/>
    </row>
    <row r="8" spans="1:13" s="10" customFormat="1" ht="16.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s="10" customFormat="1" ht="28.5" customHeight="1" x14ac:dyDescent="0.25">
      <c r="A9" s="8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s="10" customFormat="1" ht="40.5" customHeight="1" x14ac:dyDescent="0.25">
      <c r="A10" s="11" t="s">
        <v>12</v>
      </c>
      <c r="B10" s="13"/>
      <c r="C10" s="11" t="s">
        <v>14</v>
      </c>
      <c r="D10" s="12"/>
      <c r="E10" s="13"/>
      <c r="F10" s="18"/>
      <c r="G10" s="11" t="s">
        <v>10</v>
      </c>
      <c r="H10" s="13"/>
      <c r="I10" s="14" t="s">
        <v>13</v>
      </c>
      <c r="J10" s="9"/>
      <c r="K10" s="9"/>
      <c r="L10" s="9"/>
      <c r="M10" s="9"/>
    </row>
    <row r="11" spans="1:13" ht="39" customHeight="1" x14ac:dyDescent="0.25">
      <c r="A11" s="7"/>
      <c r="B11" s="15" t="s">
        <v>1</v>
      </c>
      <c r="C11" s="7"/>
      <c r="D11" s="15" t="str">
        <f>IF(C11=0," ",IF(C11=1,"20%",IF(C11=2,"20%",IF(C11=3,"30%",IF(C11=4,"40%",IF(C11=5,"50%",IF(C11=6,"60%",IF(C11=7,"70%"))))))))</f>
        <v xml:space="preserve"> </v>
      </c>
      <c r="E11" s="15" t="str">
        <f>IFERROR(A11+(A11*D11),"")</f>
        <v/>
      </c>
      <c r="F11" s="15" t="s">
        <v>1</v>
      </c>
      <c r="G11" s="16">
        <v>0.04</v>
      </c>
      <c r="H11" s="15" t="s">
        <v>2</v>
      </c>
      <c r="I11" s="17" t="str">
        <f>IFERROR(E11*G11,"")</f>
        <v/>
      </c>
      <c r="J11" s="1"/>
      <c r="K11" s="1"/>
      <c r="L11" s="1"/>
      <c r="M11" s="1"/>
    </row>
    <row r="12" spans="1:13" s="10" customFormat="1" ht="16.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s="10" customFormat="1" ht="28.5" customHeight="1" x14ac:dyDescent="0.25">
      <c r="A13" s="8" t="s">
        <v>11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s="10" customFormat="1" ht="48.75" customHeight="1" x14ac:dyDescent="0.25">
      <c r="A14" s="11" t="s">
        <v>12</v>
      </c>
      <c r="B14" s="13"/>
      <c r="C14" s="11" t="s">
        <v>15</v>
      </c>
      <c r="D14" s="12"/>
      <c r="E14" s="12"/>
      <c r="F14" s="13"/>
      <c r="G14" s="11" t="s">
        <v>10</v>
      </c>
      <c r="H14" s="13"/>
      <c r="I14" s="14" t="s">
        <v>13</v>
      </c>
      <c r="J14" s="9"/>
      <c r="K14" s="9"/>
      <c r="L14" s="9"/>
      <c r="M14" s="9"/>
    </row>
    <row r="15" spans="1:13" ht="39" customHeight="1" x14ac:dyDescent="0.25">
      <c r="A15" s="7"/>
      <c r="B15" s="15" t="s">
        <v>1</v>
      </c>
      <c r="C15" s="4"/>
      <c r="D15" s="5"/>
      <c r="E15" s="6"/>
      <c r="F15" s="15" t="s">
        <v>1</v>
      </c>
      <c r="G15" s="16">
        <v>0.13</v>
      </c>
      <c r="H15" s="15" t="s">
        <v>2</v>
      </c>
      <c r="I15" s="17">
        <f>A15*C15*G15</f>
        <v>0</v>
      </c>
      <c r="J15" s="1"/>
      <c r="K15" s="1"/>
      <c r="L15" s="1"/>
      <c r="M15" s="1"/>
    </row>
  </sheetData>
  <sheetProtection algorithmName="SHA-512" hashValue="0WOAxxO6ZUoCY/HeOjpB5D9ZA3pNQ4yqVTZEJNcyepQE7/QklIn0Ov4P7kcvPXeweFpaYOtO+e+CcuazHR67RA==" saltValue="c0uQxJt8THWqDaKtzMIw6w==" spinCount="100000" sheet="1" objects="1" scenarios="1"/>
  <mergeCells count="13">
    <mergeCell ref="C15:E15"/>
    <mergeCell ref="A2:F2"/>
    <mergeCell ref="A3:E3"/>
    <mergeCell ref="A6:F6"/>
    <mergeCell ref="A7:E7"/>
    <mergeCell ref="C14:F14"/>
    <mergeCell ref="G14:H14"/>
    <mergeCell ref="A14:B14"/>
    <mergeCell ref="G2:H2"/>
    <mergeCell ref="G6:H6"/>
    <mergeCell ref="G10:H10"/>
    <mergeCell ref="A10:B10"/>
    <mergeCell ref="C10:E10"/>
  </mergeCells>
  <pageMargins left="0.7" right="0.7" top="0.78740157499999996" bottom="0.78740157499999996" header="0.3" footer="0.3"/>
  <pageSetup paperSize="9" orientation="landscape" r:id="rId1"/>
  <headerFooter>
    <oddHeader xml:space="preserve">&amp;C&amp;"Gadugi,Fett"&amp;15&amp;UEntgeltrechner - Eigenbetrieb Abwasserbeseitigung (AWB)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Weyel</dc:creator>
  <cp:lastModifiedBy>Sarah Weyel</cp:lastModifiedBy>
  <dcterms:created xsi:type="dcterms:W3CDTF">2022-01-28T11:23:10Z</dcterms:created>
  <dcterms:modified xsi:type="dcterms:W3CDTF">2022-01-28T12:39:09Z</dcterms:modified>
</cp:coreProperties>
</file>